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backupFile="1" defaultThemeVersion="124226"/>
  <bookViews>
    <workbookView xWindow="-120" yWindow="-120" windowWidth="29040" windowHeight="15840" activeTab="1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товары'!$B$36:$C$36</definedName>
    <definedName name="e_com">#REF!</definedName>
    <definedName name="_xlnm.Print_Area" localSheetId="0">'по окэду общий'!$A$1:$M$23</definedName>
  </definedNames>
  <calcPr calcId="144525"/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3" i="4"/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<sst xmlns="http://schemas.openxmlformats.org/spreadsheetml/2006/main" count="88" uniqueCount="57">
  <si>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</si>
  <si>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</si>
  <si>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</si>
  <si>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</si>
  <si>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</si>
  <si>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</si>
  <si>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</si>
  <si>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</si>
  <si>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</si>
  <si>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</si>
  <si>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</si>
  <si>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</si>
  <si>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</si>
  <si>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</si>
  <si>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</si>
  <si>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</si>
  <si>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</si>
  <si>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</si>
  <si>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</si>
  <si>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</si>
  <si>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</si>
  <si>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</si>
  <si>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</si>
  <si>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</si>
  <si>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</si>
  <si>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</si>
  <si>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</si>
  <si>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</si>
  <si>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</si>
  <si>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</si>
  <si>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</si>
  <si>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</si>
  <si>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</si>
  <si>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</si>
  <si>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</si>
  <si>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</si>
  <si>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</si>
  <si>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</si>
  <si>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 xml:space="preserve">          food products</t>
  </si>
  <si>
    <t xml:space="preserve">          phones and gadgets</t>
  </si>
  <si>
    <t xml:space="preserve">          computers, laptops, software, computer products</t>
  </si>
  <si>
    <t xml:space="preserve">          baby products (toys, baby clothes, food, strollers, cribs)</t>
  </si>
  <si>
    <t xml:space="preserve">          beauty and health (cosmetics, perfumes, shaving products, beauty appliances and equipment)</t>
  </si>
  <si>
    <t xml:space="preserve">          accessories (bags, glasses, watches, umbrellas, wallets)</t>
  </si>
  <si>
    <t xml:space="preserve">          jewelry</t>
  </si>
  <si>
    <t xml:space="preserve">          house and garden goods</t>
  </si>
  <si>
    <t xml:space="preserve">          furniture</t>
  </si>
  <si>
    <t xml:space="preserve">          construction and repair</t>
  </si>
  <si>
    <t xml:space="preserve">          pharmacy (medicines, medical products, vitamins and dietary supplements)</t>
  </si>
  <si>
    <t xml:space="preserve">          televisions, audio, video and photo equipment</t>
  </si>
  <si>
    <t xml:space="preserve">          applianes</t>
  </si>
  <si>
    <t xml:space="preserve">          car goods</t>
  </si>
  <si>
    <t xml:space="preserve">          clothing, shoes, sporting goods</t>
  </si>
  <si>
    <t xml:space="preserve">          leisure and creativity (gifts, flowers, goods for holidays) </t>
  </si>
  <si>
    <t xml:space="preserve">          pet products</t>
  </si>
  <si>
    <t xml:space="preserve">          stationery</t>
  </si>
  <si>
    <t xml:space="preserve">         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</si>
</sst>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75-476F-A029-60ED376F9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478016"/>
        <c:axId val="148783104"/>
      </c:barChart>
      <c:catAx>
        <c:axId val="163478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48783104"/>
        <c:crosses val="autoZero"/>
        <c:auto val="1"/>
        <c:lblAlgn val="ctr"/>
        <c:lblOffset val="100"/>
        <c:noMultiLvlLbl val="0"/>
      </c:catAx>
      <c:valAx>
        <c:axId val="148783104"/>
        <c:scaling>
          <c:orientation val="minMax"/>
        </c:scaling>
        <c:delete val="0"/>
        <c:axPos val="b"/>
        <c:majorGridlines/>
        <c:numFmt formatCode="#,##0.0" sourceLinked="1"/>
        <c:majorTickMark val="out"/>
        <c:minorTickMark val="none"/>
        <c:tickLblPos val="nextTo"/>
        <c:crossAx val="163478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#,##0.0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04-4BDD-83E8-3FDF0E68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80160"/>
        <c:axId val="148787136"/>
      </c:barChart>
      <c:catAx>
        <c:axId val="1755801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48787136"/>
        <c:crosses val="autoZero"/>
        <c:auto val="1"/>
        <c:lblAlgn val="ctr"/>
        <c:lblOffset val="100"/>
        <c:noMultiLvlLbl val="0"/>
      </c:catAx>
      <c:valAx>
        <c:axId val="148787136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75580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99999330440929"/>
          <c:y val="3.9532805436906841E-2"/>
          <c:w val="0.50000006695590726"/>
          <c:h val="0.841624297358698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'розница товары'!$B$25:$B$34</c:f>
              <c:strCache>
                <c:ptCount val="10"/>
                <c:pt idx="0">
                  <c:v>          televisions, audio, video and photo equipment</c:v>
                </c:pt>
                <c:pt idx="1">
                  <c:v>          beauty and health (cosmetics, perfumes, shaving products, beauty appliances and equipment)</c:v>
                </c:pt>
                <c:pt idx="2">
                  <c:v>          food products</c:v>
                </c:pt>
                <c:pt idx="3">
                  <c:v>          furniture</c:v>
                </c:pt>
                <c:pt idx="4">
                  <c:v>          car goods</c:v>
                </c:pt>
                <c:pt idx="5">
                  <c:v>          house and garden goods</c:v>
                </c:pt>
                <c:pt idx="6">
                  <c:v>          computers, laptops, software, computer products</c:v>
                </c:pt>
                <c:pt idx="7">
                  <c:v>          clothing, shoes, sporting goods</c:v>
                </c:pt>
                <c:pt idx="8">
                  <c:v>          applianes</c:v>
                </c:pt>
                <c:pt idx="9">
                  <c:v>          phones and gadgets</c:v>
                </c:pt>
              </c:strCache>
            </c:strRef>
          </c:cat>
          <c:val>
            <c:numRef>
              <c:f>'розница товары'!$C$25:$C$34</c:f>
              <c:numCache>
                <c:formatCode>#,##0.0</c:formatCode>
                <c:ptCount val="10"/>
                <c:pt idx="0">
                  <c:v>100.673232</c:v>
                </c:pt>
                <c:pt idx="1">
                  <c:v>106.648011</c:v>
                </c:pt>
                <c:pt idx="2">
                  <c:v>111.383371</c:v>
                </c:pt>
                <c:pt idx="3">
                  <c:v>127.785411</c:v>
                </c:pt>
                <c:pt idx="4">
                  <c:v>151.60962900000001</c:v>
                </c:pt>
                <c:pt idx="5">
                  <c:v>152.192646</c:v>
                </c:pt>
                <c:pt idx="6">
                  <c:v>152.22063600000001</c:v>
                </c:pt>
                <c:pt idx="7">
                  <c:v>277.36438600000002</c:v>
                </c:pt>
                <c:pt idx="8">
                  <c:v>355.589271</c:v>
                </c:pt>
                <c:pt idx="9">
                  <c:v>735.12987799999996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85-4EE3-B22C-D6C2496D9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82720"/>
        <c:axId val="148788864"/>
      </c:barChart>
      <c:catAx>
        <c:axId val="175582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8788864"/>
        <c:crosses val="autoZero"/>
        <c:auto val="1"/>
        <c:lblAlgn val="ctr"/>
        <c:lblOffset val="100"/>
        <c:noMultiLvlLbl val="0"/>
      </c:catAx>
      <c:valAx>
        <c:axId val="148788864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7558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533399</xdr:colOff>
      <xdr:row>2</xdr:row>
      <xdr:rowOff>142875</xdr:rowOff>
    </xdr:from>
    <xdr:to>
      <xdr:col>19</xdr:col>
      <xdr:colOff>590550</xdr:colOff>
      <xdr:row>24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view="pageBreakPreview" zoomScale="91" zoomScaleNormal="100" zoomScaleSheetLayoutView="91" workbookViewId="0">
      <selection activeCell="C33" sqref="C33"/>
    </sheetView>
  </sheetViews>
  <sheetFormatPr defaultRowHeight="1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>
      <c r="A5" t="s">
        <v>1</v>
      </c>
      <c r="B5" t="s">
        <v>0</v>
      </c>
      <c r="C5" t="s">
        <v>21</v>
      </c>
    </row>
    <row r="6" spans="1:13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7" t="s">
        <v>35</v>
      </c>
      <c r="J6" s="8">
        <v>0.4</v>
      </c>
      <c r="K6" s="7"/>
      <c r="L6" s="7" t="s">
        <v>22</v>
      </c>
      <c r="M6" s="8">
        <v>0.4</v>
      </c>
    </row>
    <row r="7" spans="1:13" ht="50.25" customHeight="1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9" t="s">
        <v>23</v>
      </c>
      <c r="J7" s="8">
        <v>0.7</v>
      </c>
      <c r="K7" s="7"/>
      <c r="L7" s="9" t="s">
        <v>34</v>
      </c>
      <c r="M7" s="8">
        <v>0.7</v>
      </c>
    </row>
    <row r="8" spans="1:13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9" t="s">
        <v>36</v>
      </c>
      <c r="J8" s="8">
        <v>1.0837995174472619</v>
      </c>
      <c r="K8" s="7"/>
      <c r="L8" s="9" t="s">
        <v>33</v>
      </c>
      <c r="M8" s="8">
        <v>1.0837995174472619</v>
      </c>
    </row>
    <row r="9" spans="1:13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7" t="s">
        <v>24</v>
      </c>
      <c r="J9" s="8">
        <v>1.1000000000000001</v>
      </c>
      <c r="K9" s="7"/>
      <c r="L9" s="9" t="s">
        <v>32</v>
      </c>
      <c r="M9" s="8">
        <v>1.1000000000000001</v>
      </c>
    </row>
    <row r="10" spans="1:13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7" t="s">
        <v>25</v>
      </c>
      <c r="J10" s="8">
        <v>1.3</v>
      </c>
      <c r="K10" s="7"/>
      <c r="L10" s="9" t="s">
        <v>31</v>
      </c>
      <c r="M10" s="8">
        <v>1.3</v>
      </c>
    </row>
    <row r="11" spans="1:13" ht="34.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9" t="s">
        <v>37</v>
      </c>
      <c r="J11" s="8">
        <v>16.2</v>
      </c>
      <c r="K11" s="7"/>
      <c r="L11" s="9" t="s">
        <v>30</v>
      </c>
      <c r="M11" s="8">
        <v>16.2</v>
      </c>
    </row>
    <row r="12" spans="1:13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9" t="s">
        <v>26</v>
      </c>
      <c r="J12" s="8">
        <v>21.2</v>
      </c>
      <c r="K12" s="7"/>
      <c r="L12" s="9" t="s">
        <v>29</v>
      </c>
      <c r="M12" s="8">
        <v>21.2</v>
      </c>
    </row>
    <row r="13" spans="1:13" ht="23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9" t="s">
        <v>27</v>
      </c>
      <c r="J13" s="8">
        <v>58</v>
      </c>
      <c r="K13" s="7"/>
      <c r="L13" s="9" t="s">
        <v>28</v>
      </c>
      <c r="M13" s="8">
        <v>58</v>
      </c>
    </row>
    <row r="14" spans="1:13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5"/>
  <sheetViews>
    <sheetView tabSelected="1" topLeftCell="I3" workbookViewId="0">
      <selection activeCell="D30" sqref="D30:U31"/>
    </sheetView>
  </sheetViews>
  <sheetFormatPr defaultRowHeight="1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>
      <c r="C2" s="11">
        <v>2679837702</v>
      </c>
    </row>
    <row r="3" spans="2:5">
      <c r="B3" s="13" t="s">
        <v>38</v>
      </c>
      <c r="C3" s="11">
        <v>111383371</v>
      </c>
      <c r="D3" s="1">
        <f>C3/1000000</f>
        <v>111.383371</v>
      </c>
      <c r="E3" s="2"/>
    </row>
    <row r="4" spans="2:5">
      <c r="B4" s="13" t="s">
        <v>39</v>
      </c>
      <c r="C4" s="11">
        <v>735129878</v>
      </c>
      <c r="D4" s="1">
        <f t="shared" ref="D4:D21" si="0">C4/1000000</f>
        <v>735.12987799999996</v>
      </c>
      <c r="E4" s="2"/>
    </row>
    <row r="5" spans="2:5" ht="22.5">
      <c r="B5" s="13" t="s">
        <v>40</v>
      </c>
      <c r="C5" s="11">
        <v>152220636</v>
      </c>
      <c r="D5" s="1">
        <f t="shared" si="0"/>
        <v>152.22063600000001</v>
      </c>
      <c r="E5" s="2"/>
    </row>
    <row r="6" spans="2:5" ht="22.5">
      <c r="B6" s="13" t="s">
        <v>41</v>
      </c>
      <c r="C6" s="11">
        <v>79428692</v>
      </c>
      <c r="D6" s="1">
        <f t="shared" si="0"/>
        <v>79.428691999999998</v>
      </c>
      <c r="E6" s="2"/>
    </row>
    <row r="7" spans="2:5" ht="33.75">
      <c r="B7" s="13" t="s">
        <v>42</v>
      </c>
      <c r="C7" s="11">
        <v>106648011</v>
      </c>
      <c r="D7" s="1">
        <f t="shared" si="0"/>
        <v>106.648011</v>
      </c>
      <c r="E7" s="2"/>
    </row>
    <row r="8" spans="2:5" ht="22.5">
      <c r="B8" s="13" t="s">
        <v>43</v>
      </c>
      <c r="C8" s="11">
        <v>36166879</v>
      </c>
      <c r="D8" s="1">
        <f t="shared" si="0"/>
        <v>36.166879000000002</v>
      </c>
      <c r="E8" s="2"/>
    </row>
    <row r="9" spans="2:5">
      <c r="B9" s="13" t="s">
        <v>44</v>
      </c>
      <c r="C9" s="11">
        <v>60988062</v>
      </c>
      <c r="D9" s="1">
        <f t="shared" si="0"/>
        <v>60.988061999999999</v>
      </c>
      <c r="E9" s="2"/>
    </row>
    <row r="10" spans="2:5">
      <c r="B10" s="13" t="s">
        <v>45</v>
      </c>
      <c r="C10" s="11">
        <v>152192646</v>
      </c>
      <c r="D10" s="1">
        <f t="shared" si="0"/>
        <v>152.192646</v>
      </c>
      <c r="E10" s="2"/>
    </row>
    <row r="11" spans="2:5">
      <c r="B11" s="13" t="s">
        <v>46</v>
      </c>
      <c r="C11" s="11">
        <v>127785411</v>
      </c>
      <c r="D11" s="1">
        <f t="shared" si="0"/>
        <v>127.785411</v>
      </c>
      <c r="E11" s="2"/>
    </row>
    <row r="12" spans="2:5">
      <c r="B12" s="13" t="s">
        <v>47</v>
      </c>
      <c r="C12" s="11">
        <v>78418163</v>
      </c>
      <c r="D12" s="1">
        <f t="shared" si="0"/>
        <v>78.418163000000007</v>
      </c>
      <c r="E12" s="2"/>
    </row>
    <row r="13" spans="2:5" ht="22.5">
      <c r="B13" s="13" t="s">
        <v>48</v>
      </c>
      <c r="C13" s="11">
        <v>33214440</v>
      </c>
      <c r="D13" s="1">
        <f t="shared" si="0"/>
        <v>33.214440000000003</v>
      </c>
      <c r="E13" s="2"/>
    </row>
    <row r="14" spans="2:5">
      <c r="B14" s="13" t="s">
        <v>49</v>
      </c>
      <c r="C14" s="11">
        <v>100673232</v>
      </c>
      <c r="D14" s="1">
        <f t="shared" si="0"/>
        <v>100.673232</v>
      </c>
      <c r="E14" s="2"/>
    </row>
    <row r="15" spans="2:5">
      <c r="B15" s="13" t="s">
        <v>50</v>
      </c>
      <c r="C15" s="11">
        <v>355589271</v>
      </c>
      <c r="D15" s="1">
        <f t="shared" si="0"/>
        <v>355.589271</v>
      </c>
      <c r="E15" s="2"/>
    </row>
    <row r="16" spans="2:5">
      <c r="B16" s="13" t="s">
        <v>51</v>
      </c>
      <c r="C16" s="11">
        <v>151609629</v>
      </c>
      <c r="D16" s="1">
        <f t="shared" si="0"/>
        <v>151.60962900000001</v>
      </c>
      <c r="E16" s="2"/>
    </row>
    <row r="17" spans="2:5">
      <c r="B17" s="13" t="s">
        <v>52</v>
      </c>
      <c r="C17" s="11">
        <v>277364386</v>
      </c>
      <c r="D17" s="1">
        <f t="shared" si="0"/>
        <v>277.36438600000002</v>
      </c>
      <c r="E17" s="2"/>
    </row>
    <row r="18" spans="2:5" ht="22.5">
      <c r="B18" s="13" t="s">
        <v>53</v>
      </c>
      <c r="C18" s="11">
        <v>88499850</v>
      </c>
      <c r="D18" s="1">
        <f t="shared" si="0"/>
        <v>88.499849999999995</v>
      </c>
      <c r="E18" s="2"/>
    </row>
    <row r="19" spans="2:5">
      <c r="B19" s="13" t="s">
        <v>54</v>
      </c>
      <c r="C19" s="11">
        <v>16152222</v>
      </c>
      <c r="D19" s="1">
        <f t="shared" si="0"/>
        <v>16.152221999999998</v>
      </c>
      <c r="E19" s="2"/>
    </row>
    <row r="20" spans="2:5">
      <c r="B20" s="13" t="s">
        <v>55</v>
      </c>
      <c r="C20" s="11">
        <v>5027550</v>
      </c>
      <c r="D20" s="1">
        <f t="shared" si="0"/>
        <v>5.0275499999999997</v>
      </c>
      <c r="E20" s="2"/>
    </row>
    <row r="21" spans="2:5">
      <c r="B21" s="14" t="s">
        <v>56</v>
      </c>
      <c r="C21" s="11">
        <v>11345373</v>
      </c>
      <c r="D21" s="1">
        <f t="shared" si="0"/>
        <v>11.345373</v>
      </c>
      <c r="E21" s="2"/>
    </row>
    <row r="24" spans="2:5">
      <c r="B24" s="10"/>
      <c r="C24" s="12"/>
    </row>
    <row r="25" spans="2:5" s="1" customFormat="1">
      <c r="B25" s="13" t="s">
        <v>49</v>
      </c>
      <c r="C25" s="12">
        <v>100.673232</v>
      </c>
      <c r="E25"/>
    </row>
    <row r="26" spans="2:5" s="1" customFormat="1" ht="33.75">
      <c r="B26" s="13" t="s">
        <v>42</v>
      </c>
      <c r="C26" s="12">
        <v>106.648011</v>
      </c>
      <c r="E26"/>
    </row>
    <row r="27" spans="2:5" s="1" customFormat="1">
      <c r="B27" s="13" t="s">
        <v>38</v>
      </c>
      <c r="C27" s="12">
        <v>111.383371</v>
      </c>
      <c r="E27"/>
    </row>
    <row r="28" spans="2:5" s="1" customFormat="1">
      <c r="B28" s="13" t="s">
        <v>46</v>
      </c>
      <c r="C28" s="12">
        <v>127.785411</v>
      </c>
      <c r="E28"/>
    </row>
    <row r="29" spans="2:5" s="1" customFormat="1">
      <c r="B29" s="13" t="s">
        <v>51</v>
      </c>
      <c r="C29" s="12">
        <v>151.60962900000001</v>
      </c>
      <c r="E29"/>
    </row>
    <row r="30" spans="2:5">
      <c r="B30" s="13" t="s">
        <v>45</v>
      </c>
      <c r="C30" s="12">
        <v>152.192646</v>
      </c>
    </row>
    <row r="31" spans="2:5" ht="22.5">
      <c r="B31" s="13" t="s">
        <v>40</v>
      </c>
      <c r="C31" s="12">
        <v>152.22063600000001</v>
      </c>
    </row>
    <row r="32" spans="2:5">
      <c r="B32" s="13" t="s">
        <v>52</v>
      </c>
      <c r="C32" s="12">
        <v>277.36438600000002</v>
      </c>
    </row>
    <row r="33" spans="2:3">
      <c r="B33" s="13" t="s">
        <v>50</v>
      </c>
      <c r="C33" s="12">
        <v>355.589271</v>
      </c>
    </row>
    <row r="34" spans="2:3">
      <c r="B34" s="13" t="s">
        <v>39</v>
      </c>
      <c r="C34" s="12">
        <v>735.12987799999996</v>
      </c>
    </row>
    <row r="37" spans="2:3">
      <c r="B37" s="13"/>
      <c r="C37" s="12"/>
    </row>
    <row r="38" spans="2:3">
      <c r="B38" s="13"/>
      <c r="C38" s="12"/>
    </row>
    <row r="39" spans="2:3">
      <c r="B39" s="13"/>
      <c r="C39" s="12"/>
    </row>
    <row r="40" spans="2:3">
      <c r="B40" s="13"/>
      <c r="C40" s="12"/>
    </row>
    <row r="41" spans="2:3">
      <c r="B41" s="13"/>
      <c r="C41" s="12"/>
    </row>
    <row r="42" spans="2:3">
      <c r="B42" s="13"/>
      <c r="C42" s="12"/>
    </row>
    <row r="43" spans="2:3">
      <c r="B43" s="13"/>
      <c r="C43" s="12"/>
    </row>
    <row r="44" spans="2:3">
      <c r="B44" s="13"/>
      <c r="C44" s="12"/>
    </row>
    <row r="45" spans="2:3">
      <c r="B45" s="13"/>
      <c r="C45" s="12"/>
    </row>
    <row r="46" spans="2:3">
      <c r="B46" s="13"/>
      <c r="C46" s="12"/>
    </row>
    <row r="47" spans="2:3">
      <c r="B47" s="13"/>
      <c r="C47" s="12"/>
    </row>
    <row r="48" spans="2:3">
      <c r="B48" s="13"/>
      <c r="C48" s="12"/>
    </row>
    <row r="49" spans="2:3">
      <c r="B49" s="13"/>
      <c r="C49" s="12"/>
    </row>
    <row r="50" spans="2:3">
      <c r="B50" s="13"/>
      <c r="C50" s="12"/>
    </row>
    <row r="51" spans="2:3">
      <c r="B51" s="13"/>
      <c r="C51" s="12"/>
    </row>
    <row r="52" spans="2:3">
      <c r="B52" s="13"/>
      <c r="C52" s="12"/>
    </row>
    <row r="53" spans="2:3">
      <c r="B53" s="13"/>
      <c r="C53" s="12"/>
    </row>
    <row r="54" spans="2:3">
      <c r="B54" s="13"/>
      <c r="C54" s="12"/>
    </row>
    <row r="55" spans="2:3">
      <c r="B55" s="14"/>
      <c r="C55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al.akhmet</cp:lastModifiedBy>
  <cp:lastPrinted>2023-05-22T10:14:13Z</cp:lastPrinted>
  <dcterms:created xsi:type="dcterms:W3CDTF">2023-05-19T08:48:50Z</dcterms:created>
  <dcterms:modified xsi:type="dcterms:W3CDTF">2025-05-20T07:14:58Z</dcterms:modified>
</cp:coreProperties>
</file>